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elleSimoneau-Lach\Desktop\Documents publiés\Chapitre 20\"/>
    </mc:Choice>
  </mc:AlternateContent>
  <xr:revisionPtr revIDLastSave="0" documentId="13_ncr:1_{F45E7100-403A-4D96-B84C-9409F8819F10}" xr6:coauthVersionLast="47" xr6:coauthVersionMax="47" xr10:uidLastSave="{00000000-0000-0000-0000-000000000000}"/>
  <bookViews>
    <workbookView xWindow="-120" yWindow="-120" windowWidth="29040" windowHeight="15840" xr2:uid="{83BF2D55-E848-4692-8782-A0321CFAEB68}"/>
  </bookViews>
  <sheets>
    <sheet name="Feuil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1" i="1"/>
  <c r="C10" i="1"/>
  <c r="C12" i="1" s="1"/>
  <c r="C14" i="1" s="1"/>
</calcChain>
</file>

<file path=xl/sharedStrings.xml><?xml version="1.0" encoding="utf-8"?>
<sst xmlns="http://schemas.openxmlformats.org/spreadsheetml/2006/main" count="24" uniqueCount="21">
  <si>
    <t>Feuille de calcul - Ratios financiers</t>
  </si>
  <si>
    <t>Ratio de couverture de la dette (capacité de remboursement)</t>
  </si>
  <si>
    <t>1ère étape</t>
  </si>
  <si>
    <t>Ensemble des revenus (produits) apparaissant au état financiers</t>
  </si>
  <si>
    <t>Ensemble des dépenses (charges) apparaissant au état financiers</t>
  </si>
  <si>
    <t>Dépenses touchant le remboursement de la dette (amortissement + intérêts)</t>
  </si>
  <si>
    <t>Fonds générés (montant disponible pour rembourser un emprunt)</t>
  </si>
  <si>
    <t>2ème étape</t>
  </si>
  <si>
    <t>Fonds générés</t>
  </si>
  <si>
    <t>Remboursement hypothécaire (capital et intérêts)</t>
  </si>
  <si>
    <t xml:space="preserve">Ratio de couverture de la dette </t>
  </si>
  <si>
    <t>Le ratio visé est 1,15 et plus.</t>
  </si>
  <si>
    <t>Le ratio des dépenses d’exploitation sur les revenus</t>
  </si>
  <si>
    <t>Ratio des dépenses d’exploitation sur les revenus</t>
  </si>
  <si>
    <t>Le ratio de fonds de roulement</t>
  </si>
  <si>
    <t>Actif à court terme</t>
  </si>
  <si>
    <t>Passif à court terme</t>
  </si>
  <si>
    <t>Ratio de fonds de roulement</t>
  </si>
  <si>
    <t>Si loyers incluent le chauffage et l'électricité, ratio visé : 35 % à 50 %</t>
  </si>
  <si>
    <t>Si loyers excluent le chauffage et l'électricité, ratio visé : 25 % à 35 %</t>
  </si>
  <si>
    <t>Ratio visé : 1,25 et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</si>
</sst>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4" fontId="0" fillId="0" borderId="1" xfId="1" applyFont="1" applyBorder="1"/>
    <xf numFmtId="44" fontId="0" fillId="2" borderId="0" xfId="1" applyFont="1" applyFill="1"/>
    <xf numFmtId="44" fontId="0" fillId="2" borderId="0" xfId="0" applyNumberFormat="1" applyFill="1"/>
    <xf numFmtId="0" fontId="0" fillId="0" borderId="0" xfId="0" applyFill="1"/>
    <xf numFmtId="44" fontId="0" fillId="0" borderId="1" xfId="0" applyNumberFormat="1" applyFill="1" applyBorder="1"/>
    <xf numFmtId="0" fontId="4" fillId="0" borderId="0" xfId="0" applyFont="1" applyFill="1" applyBorder="1"/>
    <xf numFmtId="2" fontId="4" fillId="2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</xdr:rowOff>
    </xdr:from>
    <xdr:to>
      <xdr:col>1</xdr:col>
      <xdr:colOff>1300585</xdr:colOff>
      <xdr:row>1</xdr:row>
      <xdr:rowOff>539025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A678D5-4226-A556-311A-A72E53FF6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"/>
          <a:ext cx="154823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BB85-5335-4D1F-B681-E95B8B357BD1}">
  <dimension ref="B2:C29"/>
  <sheetViews>
    <sheetView tabSelected="1" workbookViewId="0">
      <selection activeCell="B2" sqref="B2"/>
    </sheetView>
  </sheetViews>
  <sheetFormatPr baseColWidth="10" defaultRowHeight="15" x14ac:dyDescent="0.25"/>
  <cols>
    <col min="1" max="1" width="5.28515625" customWidth="1"/>
    <col min="2" max="2" width="65.28515625" customWidth="1"/>
    <col min="3" max="3" width="12.7109375" bestFit="1" customWidth="1"/>
  </cols>
  <sheetData>
    <row r="2" spans="2:3" ht="53.25" customHeight="1" x14ac:dyDescent="0.25"/>
    <row r="3" spans="2:3" x14ac:dyDescent="0.25">
      <c r="B3" s="1" t="s">
        <v>0</v>
      </c>
    </row>
    <row r="5" spans="2:3" ht="21" customHeight="1" x14ac:dyDescent="0.25">
      <c r="B5" s="12" t="s">
        <v>1</v>
      </c>
      <c r="C5" s="12"/>
    </row>
    <row r="6" spans="2:3" ht="15.75" thickBot="1" x14ac:dyDescent="0.3">
      <c r="B6" s="1" t="s">
        <v>2</v>
      </c>
    </row>
    <row r="7" spans="2:3" ht="15.75" thickBot="1" x14ac:dyDescent="0.3">
      <c r="B7" t="s">
        <v>3</v>
      </c>
      <c r="C7" s="2">
        <v>200000</v>
      </c>
    </row>
    <row r="8" spans="2:3" ht="15.75" thickBot="1" x14ac:dyDescent="0.3">
      <c r="B8" t="s">
        <v>4</v>
      </c>
      <c r="C8" s="2">
        <v>180000</v>
      </c>
    </row>
    <row r="9" spans="2:3" ht="15.75" thickBot="1" x14ac:dyDescent="0.3">
      <c r="B9" t="s">
        <v>5</v>
      </c>
      <c r="C9" s="2">
        <v>100000</v>
      </c>
    </row>
    <row r="10" spans="2:3" x14ac:dyDescent="0.25">
      <c r="B10" t="s">
        <v>6</v>
      </c>
      <c r="C10" s="3">
        <f>C7-C8+C9</f>
        <v>120000</v>
      </c>
    </row>
    <row r="11" spans="2:3" x14ac:dyDescent="0.25">
      <c r="B11" s="1" t="s">
        <v>7</v>
      </c>
    </row>
    <row r="12" spans="2:3" ht="15.75" thickBot="1" x14ac:dyDescent="0.3">
      <c r="B12" t="s">
        <v>8</v>
      </c>
      <c r="C12" s="4">
        <f>C10</f>
        <v>120000</v>
      </c>
    </row>
    <row r="13" spans="2:3" ht="15.75" thickBot="1" x14ac:dyDescent="0.3">
      <c r="B13" s="5" t="s">
        <v>9</v>
      </c>
      <c r="C13" s="6">
        <v>112000</v>
      </c>
    </row>
    <row r="14" spans="2:3" ht="18.75" x14ac:dyDescent="0.3">
      <c r="B14" s="7" t="s">
        <v>10</v>
      </c>
      <c r="C14" s="8">
        <f>C12/C13</f>
        <v>1.0714285714285714</v>
      </c>
    </row>
    <row r="15" spans="2:3" x14ac:dyDescent="0.25">
      <c r="B15" s="11" t="s">
        <v>11</v>
      </c>
      <c r="C15" s="11"/>
    </row>
    <row r="17" spans="2:3" ht="15.75" thickBot="1" x14ac:dyDescent="0.3">
      <c r="B17" s="13" t="s">
        <v>12</v>
      </c>
      <c r="C17" s="13"/>
    </row>
    <row r="18" spans="2:3" ht="15.75" thickBot="1" x14ac:dyDescent="0.3">
      <c r="B18" t="s">
        <v>4</v>
      </c>
      <c r="C18" s="2">
        <v>180000</v>
      </c>
    </row>
    <row r="19" spans="2:3" ht="15.75" thickBot="1" x14ac:dyDescent="0.3">
      <c r="B19" t="s">
        <v>5</v>
      </c>
      <c r="C19" s="2">
        <v>100000</v>
      </c>
    </row>
    <row r="20" spans="2:3" ht="15.75" thickBot="1" x14ac:dyDescent="0.3">
      <c r="B20" t="s">
        <v>3</v>
      </c>
      <c r="C20" s="2">
        <v>200000</v>
      </c>
    </row>
    <row r="21" spans="2:3" ht="18.75" x14ac:dyDescent="0.3">
      <c r="B21" s="7" t="s">
        <v>13</v>
      </c>
      <c r="C21" s="8">
        <f>(C18-C19)/C20</f>
        <v>0.4</v>
      </c>
    </row>
    <row r="22" spans="2:3" x14ac:dyDescent="0.25">
      <c r="B22" s="9" t="s">
        <v>18</v>
      </c>
      <c r="C22" s="9"/>
    </row>
    <row r="23" spans="2:3" ht="18.75" x14ac:dyDescent="0.3">
      <c r="B23" s="9" t="s">
        <v>19</v>
      </c>
      <c r="C23" s="10"/>
    </row>
    <row r="25" spans="2:3" ht="15.75" thickBot="1" x14ac:dyDescent="0.3">
      <c r="B25" s="12" t="s">
        <v>14</v>
      </c>
      <c r="C25" s="12"/>
    </row>
    <row r="26" spans="2:3" ht="15.75" thickBot="1" x14ac:dyDescent="0.3">
      <c r="B26" t="s">
        <v>15</v>
      </c>
      <c r="C26" s="2">
        <v>25000</v>
      </c>
    </row>
    <row r="27" spans="2:3" ht="15.75" thickBot="1" x14ac:dyDescent="0.3">
      <c r="B27" t="s">
        <v>16</v>
      </c>
      <c r="C27" s="2">
        <v>20000</v>
      </c>
    </row>
    <row r="28" spans="2:3" ht="18.75" x14ac:dyDescent="0.3">
      <c r="B28" s="7" t="s">
        <v>17</v>
      </c>
      <c r="C28" s="8">
        <f>C26/C27</f>
        <v>1.25</v>
      </c>
    </row>
    <row r="29" spans="2:3" x14ac:dyDescent="0.25">
      <c r="B29" s="9" t="s">
        <v>20</v>
      </c>
    </row>
  </sheetData>
  <mergeCells count="4">
    <mergeCell ref="B15:C15"/>
    <mergeCell ref="B5:C5"/>
    <mergeCell ref="B17:C17"/>
    <mergeCell ref="B25:C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Tremblay</dc:creator>
  <cp:lastModifiedBy>Jahelle Simoneau-Lachapelle</cp:lastModifiedBy>
  <dcterms:created xsi:type="dcterms:W3CDTF">2020-10-06T17:40:19Z</dcterms:created>
  <dcterms:modified xsi:type="dcterms:W3CDTF">2022-05-30T17:33:54Z</dcterms:modified>
</cp:coreProperties>
</file>